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65461" windowWidth="9720" windowHeight="55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<sst xmlns="http://schemas.openxmlformats.org/spreadsheetml/2006/main" count="124" uniqueCount="122">
  <si>
    <t>Area / Clave</t>
  </si>
  <si>
    <t>Nombre</t>
  </si>
  <si>
    <t>Proceso</t>
  </si>
  <si>
    <t>Mecánica</t>
  </si>
  <si>
    <t>Eléctrica</t>
  </si>
  <si>
    <t>Diagrama de Flujo Fase Liquida/Sólida</t>
  </si>
  <si>
    <t>Perfil Hidráulico Fase Líquida y Sólida</t>
  </si>
  <si>
    <t>P-02</t>
  </si>
  <si>
    <t>P-01</t>
  </si>
  <si>
    <t>P-03</t>
  </si>
  <si>
    <t>Arreglo General de Unidades</t>
  </si>
  <si>
    <t>M-02</t>
  </si>
  <si>
    <t>Ruta de Tuberias Fase Liquida y Sólida</t>
  </si>
  <si>
    <t>Civil</t>
  </si>
  <si>
    <t>Plano No.</t>
  </si>
  <si>
    <t>Listado General</t>
  </si>
  <si>
    <t>P-04</t>
  </si>
  <si>
    <t>C-01</t>
  </si>
  <si>
    <t>Arreglo General de Conjunto</t>
  </si>
  <si>
    <t>C-02</t>
  </si>
  <si>
    <t>M-03</t>
  </si>
  <si>
    <t>M-04</t>
  </si>
  <si>
    <t>M-01</t>
  </si>
  <si>
    <t>Diagrama de tuberías e instrumentación</t>
  </si>
  <si>
    <t>Media tensión</t>
  </si>
  <si>
    <t>Subestación eléctrica</t>
  </si>
  <si>
    <t>Diagramas unifilares</t>
  </si>
  <si>
    <t>Distribución de fuerza</t>
  </si>
  <si>
    <t>Cedula de conductores</t>
  </si>
  <si>
    <t>Alumbrado exterior</t>
  </si>
  <si>
    <t>Alumbrado interior</t>
  </si>
  <si>
    <t>Sistemas de tierras</t>
  </si>
  <si>
    <t>Pararrayos</t>
  </si>
  <si>
    <t>E-01</t>
  </si>
  <si>
    <t>E-02</t>
  </si>
  <si>
    <t>E-03</t>
  </si>
  <si>
    <t>E-04</t>
  </si>
  <si>
    <t>E-05</t>
  </si>
  <si>
    <t>E-06</t>
  </si>
  <si>
    <t>E-07</t>
  </si>
  <si>
    <t>E-08</t>
  </si>
  <si>
    <t>E-09</t>
  </si>
  <si>
    <t>C-03</t>
  </si>
  <si>
    <t>C-04</t>
  </si>
  <si>
    <t>C-05</t>
  </si>
  <si>
    <t>C-06</t>
  </si>
  <si>
    <t>C-07</t>
  </si>
  <si>
    <t>C-08</t>
  </si>
  <si>
    <t>Arreglo de Equipo y Tubería en Tanque de Cloración</t>
  </si>
  <si>
    <t>T-01</t>
  </si>
  <si>
    <t>M-05</t>
  </si>
  <si>
    <t>M-06</t>
  </si>
  <si>
    <t>C-09</t>
  </si>
  <si>
    <t>C-10</t>
  </si>
  <si>
    <t>C-11</t>
  </si>
  <si>
    <t>C-12</t>
  </si>
  <si>
    <t>C-03A</t>
  </si>
  <si>
    <t>C-05A</t>
  </si>
  <si>
    <t>C-10A</t>
  </si>
  <si>
    <t>C-11A</t>
  </si>
  <si>
    <t>C-07A</t>
  </si>
  <si>
    <t>C-08A</t>
  </si>
  <si>
    <t>C-08B</t>
  </si>
  <si>
    <t>C-09A</t>
  </si>
  <si>
    <t>Urbanización en Planta de Tratamiento</t>
  </si>
  <si>
    <t>Detalles de Urbanización en Planta de Tratamiento</t>
  </si>
  <si>
    <t>M-07</t>
  </si>
  <si>
    <t>M-08</t>
  </si>
  <si>
    <t>M-09</t>
  </si>
  <si>
    <t>M-10</t>
  </si>
  <si>
    <t>M-03A</t>
  </si>
  <si>
    <t>M-03B</t>
  </si>
  <si>
    <t>Arreglo de Equipo y Tubería en Reactor Anóxico y Reactor Biológico</t>
  </si>
  <si>
    <t>Arreglo de Equipo y Tubería en Clarificador Secundario y FRL, FNS</t>
  </si>
  <si>
    <t>Arreglo de Equipo y Tubería en Digestor de Lodos</t>
  </si>
  <si>
    <t>Arreglo de Equipo y Tubería en Caseta de Deshidratación de Lodos</t>
  </si>
  <si>
    <t>Arreglo de Equipo y Tubería en Caseta de Sopladores</t>
  </si>
  <si>
    <t>RELACION DE PLANOS PROYECTO</t>
  </si>
  <si>
    <t>PEGUEROS, JALISCO</t>
  </si>
  <si>
    <t>P.T.A.R. DE PEGUEROS</t>
  </si>
  <si>
    <t xml:space="preserve">Detalles de Equipo y Tubería en Canal Desarenador y Cárcamo de Bombeo </t>
  </si>
  <si>
    <t xml:space="preserve">Arreglo de Equipo y Tubería en Canal Desarenador y Cárcamo de Bombeo </t>
  </si>
  <si>
    <t xml:space="preserve">Arreglo de Estructura de Izaje de Bombas en Cárcamo </t>
  </si>
  <si>
    <t>M-04A</t>
  </si>
  <si>
    <t>Arreglo de equipo y Tubería en Sedimentador Primario, Fosa de Lodo y Natas Primarias</t>
  </si>
  <si>
    <t>Detalles de equipo y Tubería en Sedimentador Primario, Fosa de Lodo y Natas Primarias</t>
  </si>
  <si>
    <t>C-02A</t>
  </si>
  <si>
    <t>C-04A</t>
  </si>
  <si>
    <t>M-05A</t>
  </si>
  <si>
    <t>M-08A</t>
  </si>
  <si>
    <t>Arreglo de Sistema de Difusión en Reactor Anóxico y Reactor Biológico</t>
  </si>
  <si>
    <t>Arreglo de Sistema de Difusión en Digestor de Lodos</t>
  </si>
  <si>
    <t>C-12A</t>
  </si>
  <si>
    <t>Diseño Estructural de Fosa de Lodos Primarios y Fosa de Natas Primarias.</t>
  </si>
  <si>
    <t>Diseño Estructural de Clarificador Secundario.</t>
  </si>
  <si>
    <t>Diseño Estructural de Reactor Anóxico y Reactor Biológico.</t>
  </si>
  <si>
    <t>Diseño Estructural de Reactor Anóxico y Reactor Biológico</t>
  </si>
  <si>
    <t>Diseño Estructural de Sedimentador Primario.</t>
  </si>
  <si>
    <t>Diseño Estructural Caja de derivación, Canal Desarenador y Cárcamo de Bombeo de Aguas Crudas.</t>
  </si>
  <si>
    <t>Diseño Estructural de Caseta de sopladores</t>
  </si>
  <si>
    <t>Diseño Arquitectónico de Caseta de sopladores</t>
  </si>
  <si>
    <t>Diseño Estructural de Caseta de Control de motores</t>
  </si>
  <si>
    <t>Diseño Arquitectónico de Caseta de Control de motores</t>
  </si>
  <si>
    <t>Instalaciones Hidro-sanitarias de Edificio de Operación y Control</t>
  </si>
  <si>
    <t>Diseño Estructural de Edificio de Operación y Control</t>
  </si>
  <si>
    <t>Diseño Arquitectónico de Edificio de Operación y Control</t>
  </si>
  <si>
    <t>Diseño Estructural de Caseta de Deshidratación de Lodos</t>
  </si>
  <si>
    <t>Diseño Arquitectónico de Caseta de Deshidratación de Lodos</t>
  </si>
  <si>
    <t>Diseño Estructural de Digestor de Lodos</t>
  </si>
  <si>
    <t>Diseño Estructural de Fosa de Recirculación de Lodos y Fosa de Natas Secundarias</t>
  </si>
  <si>
    <t xml:space="preserve">Emisor de agua cruda </t>
  </si>
  <si>
    <t>C-06A</t>
  </si>
  <si>
    <t>Diseño Estructural de Medidor Parshall.</t>
  </si>
  <si>
    <t>Diseño Estructural de Tanque de Cloración.</t>
  </si>
  <si>
    <t>Detalles de Equipo y Tubería en Reactor Anóxico y Reactor Biológico</t>
  </si>
  <si>
    <t>M-05B</t>
  </si>
  <si>
    <t>M-06A</t>
  </si>
  <si>
    <t>Detalles de Equipo y Tubería en Clarificador Secundario y FRL, FNS</t>
  </si>
  <si>
    <t>Topográficos</t>
  </si>
  <si>
    <t>T-02</t>
  </si>
  <si>
    <t>Levantamiento Topografico General</t>
  </si>
  <si>
    <t xml:space="preserve">Levantamiento Topográfico en Planta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</si>
</sst>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;[Red]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 style="double"/>
    </border>
    <border>
      <left style="medium"/>
      <right style="hair"/>
      <top style="double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hair"/>
      <right style="hair"/>
      <top style="double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 style="double"/>
    </border>
    <border>
      <left style="hair"/>
      <right style="medium"/>
      <top style="double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72" fontId="0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20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2" fontId="0" fillId="0" borderId="2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72" fontId="0" fillId="0" borderId="17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0" xfId="0" applyFont="1" applyFill="1" applyBorder="1" applyAlignment="1">
      <alignment horizontal="justify"/>
    </xf>
    <xf numFmtId="0" fontId="0" fillId="0" borderId="31" xfId="0" applyFont="1" applyFill="1" applyBorder="1" applyAlignment="1">
      <alignment horizontal="justify"/>
    </xf>
    <xf numFmtId="0" fontId="0" fillId="0" borderId="19" xfId="0" applyFont="1" applyBorder="1" applyAlignment="1">
      <alignment horizontal="justify"/>
    </xf>
    <xf numFmtId="0" fontId="0" fillId="0" borderId="32" xfId="0" applyFont="1" applyBorder="1" applyAlignment="1">
      <alignment wrapText="1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33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34" xfId="0" applyFont="1" applyFill="1" applyBorder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0</xdr:rowOff>
    </xdr:from>
    <xdr:to>
      <xdr:col>4</xdr:col>
      <xdr:colOff>2800350</xdr:colOff>
      <xdr:row>0</xdr:row>
      <xdr:rowOff>742950</xdr:rowOff>
    </xdr:to>
    <xdr:pic>
      <xdr:nvPicPr>
        <xdr:cNvPr id="1" name="Picture 1" descr="SETE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7"/>
  <sheetViews>
    <sheetView showGridLines="0" tabSelected="1" zoomScalePageLayoutView="0" workbookViewId="0" topLeftCell="B1">
      <selection activeCell="D14" sqref="D14"/>
    </sheetView>
  </sheetViews>
  <sheetFormatPr defaultColWidth="11.421875" defaultRowHeight="12.75"/>
  <cols>
    <col min="1" max="1" width="1.7109375" style="0" customWidth="1"/>
    <col min="2" max="2" width="1.421875" style="0" customWidth="1"/>
    <col min="3" max="3" width="11.7109375" style="0" customWidth="1"/>
    <col min="4" max="4" width="16.00390625" style="23" customWidth="1"/>
    <col min="5" max="5" width="75.8515625" style="2" customWidth="1"/>
    <col min="6" max="6" width="1.7109375" style="0" customWidth="1"/>
  </cols>
  <sheetData>
    <row r="1" ht="60.75" customHeight="1"/>
    <row r="2" spans="3:5" ht="15.75">
      <c r="C2" s="50" t="s">
        <v>77</v>
      </c>
      <c r="D2" s="50"/>
      <c r="E2" s="50"/>
    </row>
    <row r="3" spans="3:5" ht="15.75">
      <c r="C3" s="50" t="s">
        <v>79</v>
      </c>
      <c r="D3" s="50"/>
      <c r="E3" s="50"/>
    </row>
    <row r="4" spans="2:5" ht="15.75">
      <c r="B4" s="48"/>
      <c r="C4" s="50" t="s">
        <v>78</v>
      </c>
      <c r="D4" s="50"/>
      <c r="E4" s="50"/>
    </row>
    <row r="5" spans="2:5" ht="8.25" customHeight="1" thickBot="1">
      <c r="B5" s="12"/>
      <c r="C5" s="12"/>
      <c r="D5" s="22"/>
      <c r="E5" s="13"/>
    </row>
    <row r="6" spans="2:5" s="1" customFormat="1" ht="12.75">
      <c r="B6" s="17"/>
      <c r="C6" s="5"/>
      <c r="D6" s="6"/>
      <c r="E6" s="34" t="s">
        <v>15</v>
      </c>
    </row>
    <row r="7" spans="2:6" s="1" customFormat="1" ht="13.5" thickBot="1">
      <c r="B7" s="17"/>
      <c r="C7" s="7" t="s">
        <v>14</v>
      </c>
      <c r="D7" s="3" t="s">
        <v>0</v>
      </c>
      <c r="E7" s="35" t="s">
        <v>1</v>
      </c>
      <c r="F7" s="44"/>
    </row>
    <row r="8" spans="2:6" s="1" customFormat="1" ht="13.5" thickTop="1">
      <c r="B8" s="17"/>
      <c r="C8" s="8"/>
      <c r="D8" s="18"/>
      <c r="E8" s="36"/>
      <c r="F8" s="44"/>
    </row>
    <row r="9" spans="2:6" s="1" customFormat="1" ht="12.75">
      <c r="B9" s="17"/>
      <c r="C9" s="9"/>
      <c r="D9" s="19" t="s">
        <v>2</v>
      </c>
      <c r="E9" s="14"/>
      <c r="F9" s="44"/>
    </row>
    <row r="10" spans="2:6" s="1" customFormat="1" ht="12.75">
      <c r="B10" s="17"/>
      <c r="C10" s="25"/>
      <c r="D10" s="26"/>
      <c r="E10" s="15"/>
      <c r="F10" s="44"/>
    </row>
    <row r="11" spans="2:6" s="1" customFormat="1" ht="12.75">
      <c r="B11" s="17"/>
      <c r="C11" s="10">
        <v>1</v>
      </c>
      <c r="D11" s="20" t="s">
        <v>8</v>
      </c>
      <c r="E11" s="37" t="s">
        <v>5</v>
      </c>
      <c r="F11" s="44"/>
    </row>
    <row r="12" spans="2:6" s="1" customFormat="1" ht="12.75">
      <c r="B12" s="17"/>
      <c r="C12" s="10">
        <f>1+C11</f>
        <v>2</v>
      </c>
      <c r="D12" s="20" t="s">
        <v>7</v>
      </c>
      <c r="E12" s="37" t="s">
        <v>10</v>
      </c>
      <c r="F12" s="44"/>
    </row>
    <row r="13" spans="2:6" s="1" customFormat="1" ht="12.75">
      <c r="B13" s="17"/>
      <c r="C13" s="10">
        <f>1+C12</f>
        <v>3</v>
      </c>
      <c r="D13" s="20" t="s">
        <v>9</v>
      </c>
      <c r="E13" s="37" t="s">
        <v>6</v>
      </c>
      <c r="F13" s="44"/>
    </row>
    <row r="14" spans="2:6" s="1" customFormat="1" ht="12.75">
      <c r="B14" s="17"/>
      <c r="C14" s="10">
        <f>1+C13</f>
        <v>4</v>
      </c>
      <c r="D14" s="20" t="s">
        <v>16</v>
      </c>
      <c r="E14" s="38" t="s">
        <v>18</v>
      </c>
      <c r="F14" s="44"/>
    </row>
    <row r="15" spans="2:6" s="1" customFormat="1" ht="12.75">
      <c r="B15" s="17"/>
      <c r="C15" s="11"/>
      <c r="D15" s="21"/>
      <c r="E15" s="39"/>
      <c r="F15" s="44"/>
    </row>
    <row r="16" spans="2:6" s="1" customFormat="1" ht="12.75">
      <c r="B16" s="17"/>
      <c r="C16" s="9"/>
      <c r="D16" s="19" t="s">
        <v>3</v>
      </c>
      <c r="E16" s="14"/>
      <c r="F16" s="44"/>
    </row>
    <row r="17" spans="2:6" s="1" customFormat="1" ht="12.75">
      <c r="B17" s="17"/>
      <c r="C17" s="10"/>
      <c r="D17" s="20"/>
      <c r="E17" s="37"/>
      <c r="F17" s="44"/>
    </row>
    <row r="18" spans="2:6" s="1" customFormat="1" ht="12.75">
      <c r="B18" s="17"/>
      <c r="C18" s="10">
        <f>1+C14</f>
        <v>5</v>
      </c>
      <c r="D18" s="20" t="s">
        <v>22</v>
      </c>
      <c r="E18" s="37" t="s">
        <v>23</v>
      </c>
      <c r="F18" s="44"/>
    </row>
    <row r="19" spans="2:6" s="1" customFormat="1" ht="12.75">
      <c r="B19" s="17"/>
      <c r="C19" s="10">
        <f>1+C18</f>
        <v>6</v>
      </c>
      <c r="D19" s="20" t="s">
        <v>11</v>
      </c>
      <c r="E19" s="37" t="s">
        <v>12</v>
      </c>
      <c r="F19" s="44"/>
    </row>
    <row r="20" spans="2:6" s="1" customFormat="1" ht="12.75">
      <c r="B20" s="17"/>
      <c r="C20" s="10">
        <f>1+C19</f>
        <v>7</v>
      </c>
      <c r="D20" s="24" t="s">
        <v>20</v>
      </c>
      <c r="E20" s="37" t="s">
        <v>81</v>
      </c>
      <c r="F20" s="44"/>
    </row>
    <row r="21" spans="2:6" s="1" customFormat="1" ht="12.75">
      <c r="B21" s="17"/>
      <c r="C21" s="10">
        <f aca="true" t="shared" si="0" ref="C21:C34">1+C20</f>
        <v>8</v>
      </c>
      <c r="D21" s="24" t="s">
        <v>70</v>
      </c>
      <c r="E21" s="37" t="s">
        <v>80</v>
      </c>
      <c r="F21" s="44"/>
    </row>
    <row r="22" spans="2:6" s="1" customFormat="1" ht="12.75">
      <c r="B22" s="17"/>
      <c r="C22" s="10">
        <f t="shared" si="0"/>
        <v>9</v>
      </c>
      <c r="D22" s="24" t="s">
        <v>71</v>
      </c>
      <c r="E22" s="37" t="s">
        <v>82</v>
      </c>
      <c r="F22" s="44"/>
    </row>
    <row r="23" spans="2:6" s="1" customFormat="1" ht="12.75">
      <c r="B23" s="17"/>
      <c r="C23" s="10">
        <f t="shared" si="0"/>
        <v>10</v>
      </c>
      <c r="D23" s="24" t="s">
        <v>21</v>
      </c>
      <c r="E23" s="37" t="s">
        <v>84</v>
      </c>
      <c r="F23" s="44"/>
    </row>
    <row r="24" spans="2:6" s="1" customFormat="1" ht="12.75">
      <c r="B24" s="17"/>
      <c r="C24" s="10">
        <f t="shared" si="0"/>
        <v>11</v>
      </c>
      <c r="D24" s="24" t="s">
        <v>83</v>
      </c>
      <c r="E24" s="37" t="s">
        <v>85</v>
      </c>
      <c r="F24" s="44"/>
    </row>
    <row r="25" spans="2:6" s="1" customFormat="1" ht="12.75">
      <c r="B25" s="17"/>
      <c r="C25" s="10">
        <f t="shared" si="0"/>
        <v>12</v>
      </c>
      <c r="D25" s="20" t="s">
        <v>50</v>
      </c>
      <c r="E25" s="37" t="s">
        <v>72</v>
      </c>
      <c r="F25" s="44"/>
    </row>
    <row r="26" spans="2:6" s="1" customFormat="1" ht="12.75">
      <c r="B26" s="17"/>
      <c r="C26" s="10">
        <f t="shared" si="0"/>
        <v>13</v>
      </c>
      <c r="D26" s="20" t="s">
        <v>88</v>
      </c>
      <c r="E26" s="37" t="s">
        <v>114</v>
      </c>
      <c r="F26" s="44"/>
    </row>
    <row r="27" spans="2:6" s="1" customFormat="1" ht="12.75">
      <c r="B27" s="17"/>
      <c r="C27" s="10">
        <f t="shared" si="0"/>
        <v>14</v>
      </c>
      <c r="D27" s="20" t="s">
        <v>115</v>
      </c>
      <c r="E27" s="37" t="s">
        <v>90</v>
      </c>
      <c r="F27" s="44"/>
    </row>
    <row r="28" spans="2:6" s="1" customFormat="1" ht="12.75">
      <c r="B28" s="17"/>
      <c r="C28" s="10">
        <f t="shared" si="0"/>
        <v>15</v>
      </c>
      <c r="D28" s="20" t="s">
        <v>51</v>
      </c>
      <c r="E28" s="37" t="s">
        <v>73</v>
      </c>
      <c r="F28" s="44"/>
    </row>
    <row r="29" spans="2:6" s="1" customFormat="1" ht="12.75">
      <c r="B29" s="17"/>
      <c r="C29" s="10">
        <f t="shared" si="0"/>
        <v>16</v>
      </c>
      <c r="D29" s="20" t="s">
        <v>116</v>
      </c>
      <c r="E29" s="37" t="s">
        <v>117</v>
      </c>
      <c r="F29" s="44"/>
    </row>
    <row r="30" spans="2:6" s="1" customFormat="1" ht="12.75">
      <c r="B30" s="17"/>
      <c r="C30" s="10">
        <f t="shared" si="0"/>
        <v>17</v>
      </c>
      <c r="D30" s="20" t="s">
        <v>66</v>
      </c>
      <c r="E30" s="37" t="s">
        <v>48</v>
      </c>
      <c r="F30" s="44"/>
    </row>
    <row r="31" spans="2:6" s="1" customFormat="1" ht="12.75">
      <c r="B31" s="17"/>
      <c r="C31" s="10">
        <f t="shared" si="0"/>
        <v>18</v>
      </c>
      <c r="D31" s="20" t="s">
        <v>67</v>
      </c>
      <c r="E31" s="37" t="s">
        <v>74</v>
      </c>
      <c r="F31" s="44"/>
    </row>
    <row r="32" spans="2:6" s="1" customFormat="1" ht="12.75">
      <c r="B32" s="17"/>
      <c r="C32" s="10">
        <f t="shared" si="0"/>
        <v>19</v>
      </c>
      <c r="D32" s="20" t="s">
        <v>89</v>
      </c>
      <c r="E32" s="37" t="s">
        <v>91</v>
      </c>
      <c r="F32" s="44"/>
    </row>
    <row r="33" spans="2:6" s="1" customFormat="1" ht="12.75">
      <c r="B33" s="17"/>
      <c r="C33" s="10">
        <f t="shared" si="0"/>
        <v>20</v>
      </c>
      <c r="D33" s="20" t="s">
        <v>68</v>
      </c>
      <c r="E33" s="37" t="s">
        <v>76</v>
      </c>
      <c r="F33" s="44"/>
    </row>
    <row r="34" spans="2:6" s="1" customFormat="1" ht="12.75">
      <c r="B34" s="17"/>
      <c r="C34" s="10">
        <f t="shared" si="0"/>
        <v>21</v>
      </c>
      <c r="D34" s="20" t="s">
        <v>69</v>
      </c>
      <c r="E34" s="37" t="s">
        <v>75</v>
      </c>
      <c r="F34" s="44"/>
    </row>
    <row r="35" spans="2:6" s="1" customFormat="1" ht="12.75">
      <c r="B35" s="17"/>
      <c r="C35" s="30"/>
      <c r="D35" s="21"/>
      <c r="E35" s="16"/>
      <c r="F35" s="44"/>
    </row>
    <row r="36" spans="2:6" s="1" customFormat="1" ht="12.75">
      <c r="B36" s="17"/>
      <c r="C36" s="9"/>
      <c r="D36" s="19" t="s">
        <v>13</v>
      </c>
      <c r="E36" s="14"/>
      <c r="F36" s="44"/>
    </row>
    <row r="37" spans="2:6" s="1" customFormat="1" ht="12.75">
      <c r="B37" s="17"/>
      <c r="C37" s="25"/>
      <c r="D37" s="26"/>
      <c r="E37" s="15"/>
      <c r="F37" s="44"/>
    </row>
    <row r="38" spans="2:6" s="1" customFormat="1" ht="25.5">
      <c r="B38" s="17"/>
      <c r="C38" s="10">
        <f>1+C34</f>
        <v>22</v>
      </c>
      <c r="D38" s="31" t="s">
        <v>17</v>
      </c>
      <c r="E38" s="40" t="s">
        <v>98</v>
      </c>
      <c r="F38" s="44"/>
    </row>
    <row r="39" spans="2:6" s="1" customFormat="1" ht="12.75">
      <c r="B39" s="17"/>
      <c r="C39" s="10">
        <f aca="true" t="shared" si="1" ref="C39:C59">1+C38</f>
        <v>23</v>
      </c>
      <c r="D39" s="31" t="s">
        <v>19</v>
      </c>
      <c r="E39" s="40" t="s">
        <v>97</v>
      </c>
      <c r="F39" s="44"/>
    </row>
    <row r="40" spans="2:6" s="1" customFormat="1" ht="12.75">
      <c r="B40" s="17"/>
      <c r="C40" s="10">
        <f t="shared" si="1"/>
        <v>24</v>
      </c>
      <c r="D40" s="31" t="s">
        <v>86</v>
      </c>
      <c r="E40" s="40" t="s">
        <v>93</v>
      </c>
      <c r="F40" s="44"/>
    </row>
    <row r="41" spans="2:6" s="1" customFormat="1" ht="12.75">
      <c r="B41" s="17"/>
      <c r="C41" s="10">
        <f t="shared" si="1"/>
        <v>25</v>
      </c>
      <c r="D41" s="31" t="s">
        <v>42</v>
      </c>
      <c r="E41" s="40" t="s">
        <v>96</v>
      </c>
      <c r="F41" s="44"/>
    </row>
    <row r="42" spans="2:6" s="1" customFormat="1" ht="12.75">
      <c r="B42" s="17"/>
      <c r="C42" s="10">
        <f t="shared" si="1"/>
        <v>26</v>
      </c>
      <c r="D42" s="31" t="s">
        <v>56</v>
      </c>
      <c r="E42" s="40" t="s">
        <v>95</v>
      </c>
      <c r="F42" s="44"/>
    </row>
    <row r="43" spans="2:6" s="1" customFormat="1" ht="12.75">
      <c r="B43" s="17"/>
      <c r="C43" s="10">
        <f t="shared" si="1"/>
        <v>27</v>
      </c>
      <c r="D43" s="31" t="s">
        <v>43</v>
      </c>
      <c r="E43" s="40" t="s">
        <v>94</v>
      </c>
      <c r="F43" s="44"/>
    </row>
    <row r="44" spans="2:6" s="1" customFormat="1" ht="12.75">
      <c r="B44" s="17"/>
      <c r="C44" s="10">
        <f t="shared" si="1"/>
        <v>28</v>
      </c>
      <c r="D44" s="31" t="s">
        <v>87</v>
      </c>
      <c r="E44" s="40" t="s">
        <v>109</v>
      </c>
      <c r="F44" s="44"/>
    </row>
    <row r="45" spans="2:6" s="1" customFormat="1" ht="12.75">
      <c r="B45" s="17"/>
      <c r="C45" s="10">
        <f t="shared" si="1"/>
        <v>29</v>
      </c>
      <c r="D45" s="31" t="s">
        <v>44</v>
      </c>
      <c r="E45" s="41" t="s">
        <v>108</v>
      </c>
      <c r="F45" s="44"/>
    </row>
    <row r="46" spans="2:6" s="1" customFormat="1" ht="12.75">
      <c r="B46" s="17"/>
      <c r="C46" s="10">
        <f t="shared" si="1"/>
        <v>30</v>
      </c>
      <c r="D46" s="31" t="s">
        <v>57</v>
      </c>
      <c r="E46" s="41" t="s">
        <v>108</v>
      </c>
      <c r="F46" s="44"/>
    </row>
    <row r="47" spans="2:6" s="1" customFormat="1" ht="12.75">
      <c r="B47" s="17"/>
      <c r="C47" s="10">
        <f t="shared" si="1"/>
        <v>31</v>
      </c>
      <c r="D47" s="31" t="s">
        <v>45</v>
      </c>
      <c r="E47" s="41" t="s">
        <v>113</v>
      </c>
      <c r="F47" s="44"/>
    </row>
    <row r="48" spans="2:6" s="1" customFormat="1" ht="12.75">
      <c r="B48" s="17"/>
      <c r="C48" s="10">
        <f t="shared" si="1"/>
        <v>32</v>
      </c>
      <c r="D48" s="31" t="s">
        <v>111</v>
      </c>
      <c r="E48" s="41" t="s">
        <v>112</v>
      </c>
      <c r="F48" s="44"/>
    </row>
    <row r="49" spans="2:6" s="1" customFormat="1" ht="12.75">
      <c r="B49" s="17"/>
      <c r="C49" s="10">
        <f>1+C48</f>
        <v>33</v>
      </c>
      <c r="D49" s="31" t="s">
        <v>46</v>
      </c>
      <c r="E49" s="41" t="s">
        <v>107</v>
      </c>
      <c r="F49" s="44"/>
    </row>
    <row r="50" spans="2:6" s="1" customFormat="1" ht="12.75">
      <c r="B50" s="17"/>
      <c r="C50" s="10">
        <f t="shared" si="1"/>
        <v>34</v>
      </c>
      <c r="D50" s="31" t="s">
        <v>60</v>
      </c>
      <c r="E50" s="41" t="s">
        <v>106</v>
      </c>
      <c r="F50" s="44"/>
    </row>
    <row r="51" spans="1:6" s="1" customFormat="1" ht="12.75">
      <c r="A51" s="33"/>
      <c r="B51" s="17"/>
      <c r="C51" s="10">
        <f t="shared" si="1"/>
        <v>35</v>
      </c>
      <c r="D51" s="31" t="s">
        <v>47</v>
      </c>
      <c r="E51" s="41" t="s">
        <v>105</v>
      </c>
      <c r="F51" s="44"/>
    </row>
    <row r="52" spans="1:6" s="1" customFormat="1" ht="12.75">
      <c r="A52" s="33"/>
      <c r="B52" s="17"/>
      <c r="C52" s="10">
        <f t="shared" si="1"/>
        <v>36</v>
      </c>
      <c r="D52" s="31" t="s">
        <v>61</v>
      </c>
      <c r="E52" s="41" t="s">
        <v>104</v>
      </c>
      <c r="F52" s="44"/>
    </row>
    <row r="53" spans="1:6" s="1" customFormat="1" ht="12.75">
      <c r="A53" s="33"/>
      <c r="B53" s="17"/>
      <c r="C53" s="10">
        <f t="shared" si="1"/>
        <v>37</v>
      </c>
      <c r="D53" s="31" t="s">
        <v>62</v>
      </c>
      <c r="E53" s="41" t="s">
        <v>103</v>
      </c>
      <c r="F53" s="44"/>
    </row>
    <row r="54" spans="3:6" s="17" customFormat="1" ht="12.75">
      <c r="C54" s="10">
        <f t="shared" si="1"/>
        <v>38</v>
      </c>
      <c r="D54" s="31" t="s">
        <v>52</v>
      </c>
      <c r="E54" s="41" t="s">
        <v>102</v>
      </c>
      <c r="F54" s="44"/>
    </row>
    <row r="55" spans="3:6" s="17" customFormat="1" ht="12.75">
      <c r="C55" s="10">
        <f t="shared" si="1"/>
        <v>39</v>
      </c>
      <c r="D55" s="31" t="s">
        <v>63</v>
      </c>
      <c r="E55" s="41" t="s">
        <v>101</v>
      </c>
      <c r="F55" s="44"/>
    </row>
    <row r="56" spans="3:6" s="17" customFormat="1" ht="12.75">
      <c r="C56" s="10">
        <f t="shared" si="1"/>
        <v>40</v>
      </c>
      <c r="D56" s="31" t="s">
        <v>53</v>
      </c>
      <c r="E56" s="41" t="s">
        <v>100</v>
      </c>
      <c r="F56" s="44"/>
    </row>
    <row r="57" spans="3:6" s="17" customFormat="1" ht="12.75">
      <c r="C57" s="10">
        <f t="shared" si="1"/>
        <v>41</v>
      </c>
      <c r="D57" s="31" t="s">
        <v>58</v>
      </c>
      <c r="E57" s="41" t="s">
        <v>99</v>
      </c>
      <c r="F57" s="44"/>
    </row>
    <row r="58" spans="3:6" s="17" customFormat="1" ht="12.75">
      <c r="C58" s="10">
        <f t="shared" si="1"/>
        <v>42</v>
      </c>
      <c r="D58" s="31" t="s">
        <v>54</v>
      </c>
      <c r="E58" s="41" t="s">
        <v>64</v>
      </c>
      <c r="F58" s="44"/>
    </row>
    <row r="59" spans="3:6" s="17" customFormat="1" ht="12.75">
      <c r="C59" s="10">
        <f t="shared" si="1"/>
        <v>43</v>
      </c>
      <c r="D59" s="31" t="s">
        <v>59</v>
      </c>
      <c r="E59" s="41" t="s">
        <v>65</v>
      </c>
      <c r="F59" s="44"/>
    </row>
    <row r="60" spans="3:6" s="17" customFormat="1" ht="12.75">
      <c r="C60" s="10">
        <f>1+C59</f>
        <v>44</v>
      </c>
      <c r="D60" s="31" t="s">
        <v>55</v>
      </c>
      <c r="E60" s="41" t="s">
        <v>110</v>
      </c>
      <c r="F60" s="44"/>
    </row>
    <row r="61" spans="3:6" s="17" customFormat="1" ht="12.75">
      <c r="C61" s="10">
        <f>1+C60</f>
        <v>45</v>
      </c>
      <c r="D61" s="31" t="s">
        <v>92</v>
      </c>
      <c r="E61" s="41" t="s">
        <v>110</v>
      </c>
      <c r="F61" s="44"/>
    </row>
    <row r="62" spans="3:6" s="17" customFormat="1" ht="12.75">
      <c r="C62" s="10"/>
      <c r="D62" s="31"/>
      <c r="E62" s="41"/>
      <c r="F62" s="44"/>
    </row>
    <row r="63" spans="3:6" s="17" customFormat="1" ht="12.75">
      <c r="C63" s="9"/>
      <c r="D63" s="19" t="s">
        <v>118</v>
      </c>
      <c r="E63" s="14"/>
      <c r="F63" s="44"/>
    </row>
    <row r="64" spans="3:6" s="17" customFormat="1" ht="12.75">
      <c r="C64" s="25"/>
      <c r="D64" s="26"/>
      <c r="E64" s="49"/>
      <c r="F64" s="44"/>
    </row>
    <row r="65" spans="3:6" s="17" customFormat="1" ht="12.75">
      <c r="C65" s="10">
        <f>1+C61</f>
        <v>46</v>
      </c>
      <c r="D65" s="31" t="s">
        <v>49</v>
      </c>
      <c r="E65" s="41" t="s">
        <v>120</v>
      </c>
      <c r="F65" s="44"/>
    </row>
    <row r="66" spans="3:6" s="17" customFormat="1" ht="12.75">
      <c r="C66" s="10">
        <f>1+C65</f>
        <v>47</v>
      </c>
      <c r="D66" s="31" t="s">
        <v>119</v>
      </c>
      <c r="E66" s="41" t="s">
        <v>121</v>
      </c>
      <c r="F66" s="44"/>
    </row>
    <row r="67" spans="1:6" s="1" customFormat="1" ht="12.75">
      <c r="A67" s="33"/>
      <c r="B67" s="17"/>
      <c r="C67" s="30"/>
      <c r="D67" s="21"/>
      <c r="E67" s="42"/>
      <c r="F67" s="44"/>
    </row>
    <row r="68" spans="1:6" s="1" customFormat="1" ht="12.75">
      <c r="A68" s="33"/>
      <c r="B68" s="17"/>
      <c r="C68" s="9"/>
      <c r="D68" s="19" t="s">
        <v>4</v>
      </c>
      <c r="E68" s="14"/>
      <c r="F68" s="44"/>
    </row>
    <row r="69" spans="2:6" s="1" customFormat="1" ht="12.75">
      <c r="B69" s="17"/>
      <c r="C69" s="25"/>
      <c r="D69" s="26"/>
      <c r="E69" s="15"/>
      <c r="F69" s="44"/>
    </row>
    <row r="70" spans="2:6" s="1" customFormat="1" ht="12.75">
      <c r="B70" s="17"/>
      <c r="C70" s="10">
        <f>1+C66</f>
        <v>48</v>
      </c>
      <c r="D70" s="27" t="s">
        <v>33</v>
      </c>
      <c r="E70" s="37" t="s">
        <v>24</v>
      </c>
      <c r="F70" s="44"/>
    </row>
    <row r="71" spans="2:6" s="1" customFormat="1" ht="12.75">
      <c r="B71" s="17"/>
      <c r="C71" s="10">
        <f>C70+1</f>
        <v>49</v>
      </c>
      <c r="D71" s="27" t="s">
        <v>34</v>
      </c>
      <c r="E71" s="37" t="s">
        <v>26</v>
      </c>
      <c r="F71" s="44"/>
    </row>
    <row r="72" spans="2:6" s="1" customFormat="1" ht="12.75">
      <c r="B72" s="17"/>
      <c r="C72" s="10">
        <f aca="true" t="shared" si="2" ref="C72:C78">C71+1</f>
        <v>50</v>
      </c>
      <c r="D72" s="27" t="s">
        <v>35</v>
      </c>
      <c r="E72" s="37" t="s">
        <v>25</v>
      </c>
      <c r="F72" s="44"/>
    </row>
    <row r="73" spans="2:6" s="1" customFormat="1" ht="12.75">
      <c r="B73" s="17"/>
      <c r="C73" s="10">
        <f t="shared" si="2"/>
        <v>51</v>
      </c>
      <c r="D73" s="27" t="s">
        <v>36</v>
      </c>
      <c r="E73" s="37" t="s">
        <v>27</v>
      </c>
      <c r="F73" s="44"/>
    </row>
    <row r="74" spans="2:6" s="1" customFormat="1" ht="12.75">
      <c r="B74" s="17"/>
      <c r="C74" s="10">
        <f t="shared" si="2"/>
        <v>52</v>
      </c>
      <c r="D74" s="27" t="s">
        <v>37</v>
      </c>
      <c r="E74" s="37" t="s">
        <v>28</v>
      </c>
      <c r="F74" s="44"/>
    </row>
    <row r="75" spans="2:6" s="1" customFormat="1" ht="12.75">
      <c r="B75" s="17"/>
      <c r="C75" s="10">
        <f t="shared" si="2"/>
        <v>53</v>
      </c>
      <c r="D75" s="27" t="s">
        <v>38</v>
      </c>
      <c r="E75" s="37" t="s">
        <v>29</v>
      </c>
      <c r="F75" s="44"/>
    </row>
    <row r="76" spans="2:6" s="1" customFormat="1" ht="12.75">
      <c r="B76" s="17"/>
      <c r="C76" s="10">
        <f t="shared" si="2"/>
        <v>54</v>
      </c>
      <c r="D76" s="27" t="s">
        <v>39</v>
      </c>
      <c r="E76" s="37" t="s">
        <v>30</v>
      </c>
      <c r="F76" s="44"/>
    </row>
    <row r="77" spans="2:6" s="1" customFormat="1" ht="12.75">
      <c r="B77" s="17"/>
      <c r="C77" s="10">
        <f t="shared" si="2"/>
        <v>55</v>
      </c>
      <c r="D77" s="27" t="s">
        <v>40</v>
      </c>
      <c r="E77" s="37" t="s">
        <v>31</v>
      </c>
      <c r="F77" s="44"/>
    </row>
    <row r="78" spans="2:6" s="1" customFormat="1" ht="12.75">
      <c r="B78" s="17"/>
      <c r="C78" s="10">
        <f t="shared" si="2"/>
        <v>56</v>
      </c>
      <c r="D78" s="27" t="s">
        <v>41</v>
      </c>
      <c r="E78" s="37" t="s">
        <v>32</v>
      </c>
      <c r="F78" s="44"/>
    </row>
    <row r="79" spans="2:6" s="1" customFormat="1" ht="12.75">
      <c r="B79" s="17"/>
      <c r="C79" s="10"/>
      <c r="D79" s="20"/>
      <c r="E79" s="37"/>
      <c r="F79" s="44"/>
    </row>
    <row r="80" spans="2:6" s="1" customFormat="1" ht="13.5" thickBot="1">
      <c r="B80" s="17"/>
      <c r="C80" s="28"/>
      <c r="D80" s="29"/>
      <c r="E80" s="43"/>
      <c r="F80" s="44"/>
    </row>
    <row r="81" spans="2:6" ht="12.75">
      <c r="B81" s="12"/>
      <c r="C81" s="45"/>
      <c r="D81" s="46"/>
      <c r="E81" s="47"/>
      <c r="F81" s="45"/>
    </row>
    <row r="82" spans="2:5" ht="9" customHeight="1">
      <c r="B82" s="12"/>
      <c r="C82" s="12"/>
      <c r="D82" s="22"/>
      <c r="E82" s="32"/>
    </row>
    <row r="83" spans="2:5" ht="9" customHeight="1">
      <c r="B83" s="12"/>
      <c r="C83" s="12"/>
      <c r="D83" s="22"/>
      <c r="E83" s="13"/>
    </row>
    <row r="87" ht="12.75">
      <c r="E87" s="4"/>
    </row>
  </sheetData>
  <sheetProtection/>
  <mergeCells count="3">
    <mergeCell ref="C2:E2"/>
    <mergeCell ref="C3:E3"/>
    <mergeCell ref="C4:E4"/>
  </mergeCells>
  <printOptions horizontalCentered="1"/>
  <pageMargins left="0.3937007874015748" right="0.3937007874015748" top="0.35" bottom="0.43" header="0" footer="0.5905511811023623"/>
  <pageSetup fitToHeight="1" fitToWidth="1" horizontalDpi="300" verticalDpi="3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Jesús Mejía Récamier</cp:lastModifiedBy>
  <cp:lastPrinted>2008-10-20T23:39:53Z</cp:lastPrinted>
  <dcterms:created xsi:type="dcterms:W3CDTF">1999-02-03T23:38:31Z</dcterms:created>
  <dcterms:modified xsi:type="dcterms:W3CDTF">2008-10-20T23:40:33Z</dcterms:modified>
  <cp:category/>
  <cp:version/>
  <cp:contentType/>
  <cp:contentStatus/>
</cp:coreProperties>
</file>